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4055" windowHeight="6600"/>
  </bookViews>
  <sheets>
    <sheet name="Сведения о независимой оценке" sheetId="1" r:id="rId1"/>
    <sheet name="Индикаторы" sheetId="2" r:id="rId2"/>
  </sheets>
  <calcPr calcId="144525"/>
</workbook>
</file>

<file path=xl/calcChain.xml><?xml version="1.0" encoding="utf-8"?>
<calcChain xmlns="http://schemas.openxmlformats.org/spreadsheetml/2006/main">
  <c r="AF18" i="1" l="1"/>
  <c r="AC18" i="1"/>
  <c r="W18" i="1"/>
  <c r="N18" i="1"/>
  <c r="K18" i="1"/>
  <c r="H18" i="1"/>
  <c r="AF17" i="1"/>
  <c r="AC17" i="1"/>
  <c r="W17" i="1"/>
  <c r="N17" i="1"/>
  <c r="K17" i="1"/>
  <c r="H17" i="1"/>
  <c r="AF16" i="1"/>
  <c r="AC16" i="1"/>
  <c r="W16" i="1"/>
  <c r="N16" i="1"/>
  <c r="K16" i="1"/>
  <c r="H16" i="1"/>
  <c r="AF15" i="1"/>
  <c r="AC15" i="1"/>
  <c r="W15" i="1"/>
  <c r="N15" i="1"/>
  <c r="K15" i="1"/>
  <c r="H15" i="1"/>
</calcChain>
</file>

<file path=xl/sharedStrings.xml><?xml version="1.0" encoding="utf-8"?>
<sst xmlns="http://schemas.openxmlformats.org/spreadsheetml/2006/main" count="448" uniqueCount="97">
  <si>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</si>
  <si>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</si>
  <si>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</si>
  <si>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</si>
  <si>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</si>
  <si>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</si>
  <si>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</si>
  <si>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</si>
  <si>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</si>
  <si>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</si>
  <si>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</si>
  <si>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</si>
  <si>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</si>
  <si>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</si>
  <si>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</si>
  <si>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</si>
  <si>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</si>
  <si>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</si>
  <si>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</si>
  <si>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</si>
  <si>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</si>
  <si>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</si>
  <si>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</si>
  <si>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</si>
  <si>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</si>
  <si>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</si>
  <si>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</si>
  <si>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</si>
  <si>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</si>
  <si>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</si>
  <si>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</si>
  <si>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</si>
  <si>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</si>
  <si>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</si>
  <si>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</si>
  <si>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</si>
  <si>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</si>
  <si>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</si>
  <si>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</si>
  <si>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</si>
  <si>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</si>
  <si>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</si>
  <si>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</si>
  <si>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</si>
  <si>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</si>
  <si>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УЧРЕЖДЕНИЕ "ЦЕНТР МОЛОДЕЖНЫХ ИНИЦИАТИВ" МУНИЦИПАЛЬНОГО ОБРАЗОВАНИЯ "МАЙМИНСКИЙ РАЙОН", 0400021020, культурно-досуговые организации</t>
  </si>
  <si>
    <t>250</t>
  </si>
  <si>
    <t>100</t>
  </si>
  <si>
    <t>0.4</t>
  </si>
  <si>
    <t>- отсутствует информация о деятельности организации социальной сферы</t>
  </si>
  <si>
    <t/>
  </si>
  <si>
    <t>Объём информации, размещённой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</t>
  </si>
  <si>
    <t>Отсутствует информация о деятельности организации на её официальном сайте</t>
  </si>
  <si>
    <t>Объём информации, размещённой на официальном сайте организации по отношению к количеству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</si>
  <si>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</si>
  <si>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</si>
  <si>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</si>
  <si>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</si>
  <si>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</si>
  <si>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</si>
  <si>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</si>
  <si>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</si>
  <si>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удовлетворённых комфортностью предоставления услуг организацией, по отношению к числу опрошенных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</si>
  <si>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</si>
  <si>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</si>
  <si>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</si>
  <si>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</si>
  <si>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</si>
  <si>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</si>
  <si>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удовлетворённых доступностью услуг для инвалидов, по отношению к числу опрошенных получателей услуг-инвалидов,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</si>
  <si>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</si>
  <si>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</si>
  <si>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</si>
  <si>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</si>
  <si>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организационными условиями предоставления услуг,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</si>
  <si>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в целом условиями оказания услуг в организации, по отношению к числу опрошенных получателей услуг, ответивших на соответствующиий вопрос анкеты</t>
  </si>
  <si>
    <t>МУНИЦИПАЛЬНОЕ БЮДЖЕТНОЕ УЧРЕЖДЕНИЕ "ЦЕНТР КУЛЬТУРЫ" МУНИЦИПАЛЬНОГО ОБРАЗОВАНИЯ "МАЙМИНСКИЙ РАЙОН", 0411144880, иные организации культуры</t>
  </si>
  <si>
    <t>920</t>
  </si>
  <si>
    <t>368</t>
  </si>
  <si>
    <t>0.41</t>
  </si>
  <si>
    <t>МУНИЦИПАЛЬНОЕ БЮДЖЕТНОЕ УЧРЕЖДЕНИЕ «МЕЖПОСЕЛЕНЧЕСКАЯ ЦЕНТРАЛЬНАЯ БИБЛИОТЕКА» МУНИЦИПАЛЬНОГО ОБРАЗОВАНИЯ «МАЙМИНСКИЙ РАЙОН», 0400013149, библиотеки</t>
  </si>
  <si>
    <t>602</t>
  </si>
  <si>
    <t>241</t>
  </si>
  <si>
    <t>0.44</t>
  </si>
  <si>
    <t>МУНИЦИПАЛЬНОЕ БЮДЖЕТНОЕ УЧРЕЖДЕНИЕ «МУЗЕЙ КАМНЯ» МУНИЦИПАЛЬНОГО ОБРАЗОВАНИЯ «МАЙМИНСКИЙ РАЙОН», 0400013156, музеи</t>
  </si>
  <si>
    <t>63</t>
  </si>
  <si>
    <t>25</t>
  </si>
  <si>
    <t>Шаблон сформирован 29.11.2024 08:30</t>
  </si>
  <si>
    <t>Публично-правовое образование</t>
  </si>
  <si>
    <t>84615000 - муниципальное образование "МАЙМИНСКИЙ РАЙОН" РЕСПУБЛИКИ АЛТАЙ</t>
  </si>
  <si>
    <t>Сфера деятельности</t>
  </si>
  <si>
    <t>1 - Культура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</si>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</sst>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"/>
  <sheetViews>
    <sheetView tabSelected="1" workbookViewId="0">
      <selection sqref="A1:D1"/>
    </sheetView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5" t="s">
        <v>0</v>
      </c>
      <c r="B1" s="5"/>
      <c r="C1" s="5"/>
      <c r="D1" s="5"/>
    </row>
    <row r="2" spans="1:53" ht="15.75" customHeight="1" x14ac:dyDescent="0.25">
      <c r="A2" s="11" t="s">
        <v>87</v>
      </c>
      <c r="B2" s="11"/>
    </row>
    <row r="3" spans="1:53" ht="15.75" customHeight="1" x14ac:dyDescent="0.25">
      <c r="A3" s="5" t="s">
        <v>88</v>
      </c>
      <c r="B3" s="5"/>
      <c r="C3" s="11" t="s">
        <v>89</v>
      </c>
      <c r="D3" s="11"/>
      <c r="E3" s="11"/>
    </row>
    <row r="4" spans="1:53" ht="15.75" customHeight="1" x14ac:dyDescent="0.25">
      <c r="A4" s="5" t="s">
        <v>90</v>
      </c>
      <c r="B4" s="5"/>
      <c r="C4" s="11" t="s">
        <v>91</v>
      </c>
      <c r="D4" s="11"/>
      <c r="E4" s="11"/>
    </row>
    <row r="5" spans="1:53" ht="15.75" customHeight="1" x14ac:dyDescent="0.25">
      <c r="A5" s="5" t="s">
        <v>92</v>
      </c>
      <c r="B5" s="5"/>
      <c r="C5" s="1" t="s">
        <v>93</v>
      </c>
    </row>
    <row r="6" spans="1:53" ht="15.75" customHeight="1" x14ac:dyDescent="0.25">
      <c r="A6" s="5" t="s">
        <v>94</v>
      </c>
      <c r="B6" s="5"/>
      <c r="C6" s="11" t="s">
        <v>95</v>
      </c>
      <c r="D6" s="11"/>
      <c r="E6" s="11"/>
      <c r="F6" s="11"/>
      <c r="G6" s="11"/>
    </row>
    <row r="8" spans="1:53" ht="15.75" customHeight="1" x14ac:dyDescent="0.25">
      <c r="A8" s="12" t="s">
        <v>96</v>
      </c>
      <c r="B8" s="12"/>
      <c r="C8" s="12"/>
      <c r="D8" s="12"/>
      <c r="E8" s="12"/>
    </row>
    <row r="9" spans="1:53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x14ac:dyDescent="0.25">
      <c r="A10" s="6"/>
      <c r="B10" s="6"/>
      <c r="C10" s="6"/>
      <c r="D10" s="6"/>
      <c r="E10" s="6"/>
      <c r="F10" s="9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22</v>
      </c>
      <c r="V10" s="9"/>
      <c r="W10" s="9"/>
      <c r="X10" s="9"/>
      <c r="Y10" s="9"/>
      <c r="Z10" s="9"/>
      <c r="AA10" s="9" t="s">
        <v>29</v>
      </c>
      <c r="AB10" s="9"/>
      <c r="AC10" s="9"/>
      <c r="AD10" s="9"/>
      <c r="AE10" s="9"/>
      <c r="AF10" s="9"/>
      <c r="AG10" s="9"/>
      <c r="AH10" s="9"/>
      <c r="AI10" s="9"/>
      <c r="AJ10" s="9" t="s">
        <v>36</v>
      </c>
      <c r="AK10" s="9"/>
      <c r="AL10" s="9"/>
      <c r="AM10" s="9"/>
      <c r="AN10" s="9"/>
      <c r="AO10" s="9"/>
      <c r="AP10" s="9"/>
      <c r="AQ10" s="9"/>
      <c r="AR10" s="9"/>
      <c r="AS10" s="9" t="s">
        <v>43</v>
      </c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6"/>
      <c r="B11" s="6"/>
      <c r="C11" s="6"/>
      <c r="D11" s="6"/>
      <c r="E11" s="6"/>
      <c r="F11" s="8" t="s">
        <v>16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16</v>
      </c>
      <c r="V11" s="8"/>
      <c r="W11" s="8"/>
      <c r="X11" s="8"/>
      <c r="Y11" s="8"/>
      <c r="Z11" s="8"/>
      <c r="AA11" s="8" t="s">
        <v>16</v>
      </c>
      <c r="AB11" s="8"/>
      <c r="AC11" s="8"/>
      <c r="AD11" s="8"/>
      <c r="AE11" s="8"/>
      <c r="AF11" s="8"/>
      <c r="AG11" s="8"/>
      <c r="AH11" s="8"/>
      <c r="AI11" s="8"/>
      <c r="AJ11" s="8" t="s">
        <v>16</v>
      </c>
      <c r="AK11" s="8"/>
      <c r="AL11" s="8"/>
      <c r="AM11" s="8"/>
      <c r="AN11" s="8"/>
      <c r="AO11" s="8"/>
      <c r="AP11" s="8"/>
      <c r="AQ11" s="8"/>
      <c r="AR11" s="8"/>
      <c r="AS11" s="8" t="s">
        <v>16</v>
      </c>
      <c r="AT11" s="8"/>
      <c r="AU11" s="8"/>
      <c r="AV11" s="8"/>
      <c r="AW11" s="8"/>
      <c r="AX11" s="8"/>
      <c r="AY11" s="8"/>
      <c r="AZ11" s="8"/>
      <c r="BA11" s="8"/>
    </row>
    <row r="12" spans="1:53" ht="78.75" customHeight="1" x14ac:dyDescent="0.25">
      <c r="A12" s="6"/>
      <c r="B12" s="6"/>
      <c r="C12" s="6"/>
      <c r="D12" s="6"/>
      <c r="E12" s="6"/>
      <c r="F12" s="7" t="s">
        <v>10</v>
      </c>
      <c r="G12" s="7"/>
      <c r="H12" s="7"/>
      <c r="I12" s="7"/>
      <c r="J12" s="7"/>
      <c r="K12" s="7"/>
      <c r="L12" s="7" t="s">
        <v>12</v>
      </c>
      <c r="M12" s="7"/>
      <c r="N12" s="7"/>
      <c r="O12" s="7" t="s">
        <v>15</v>
      </c>
      <c r="P12" s="7"/>
      <c r="Q12" s="7"/>
      <c r="R12" s="7"/>
      <c r="S12" s="7"/>
      <c r="T12" s="7"/>
      <c r="U12" s="7" t="s">
        <v>19</v>
      </c>
      <c r="V12" s="7"/>
      <c r="W12" s="7"/>
      <c r="X12" s="7" t="s">
        <v>21</v>
      </c>
      <c r="Y12" s="7"/>
      <c r="Z12" s="7"/>
      <c r="AA12" s="7" t="s">
        <v>24</v>
      </c>
      <c r="AB12" s="7"/>
      <c r="AC12" s="7"/>
      <c r="AD12" s="7" t="s">
        <v>26</v>
      </c>
      <c r="AE12" s="7"/>
      <c r="AF12" s="7"/>
      <c r="AG12" s="7" t="s">
        <v>28</v>
      </c>
      <c r="AH12" s="7"/>
      <c r="AI12" s="7"/>
      <c r="AJ12" s="7" t="s">
        <v>31</v>
      </c>
      <c r="AK12" s="7"/>
      <c r="AL12" s="7"/>
      <c r="AM12" s="7" t="s">
        <v>33</v>
      </c>
      <c r="AN12" s="7"/>
      <c r="AO12" s="7"/>
      <c r="AP12" s="7" t="s">
        <v>35</v>
      </c>
      <c r="AQ12" s="7"/>
      <c r="AR12" s="7"/>
      <c r="AS12" s="7" t="s">
        <v>38</v>
      </c>
      <c r="AT12" s="7"/>
      <c r="AU12" s="7"/>
      <c r="AV12" s="7" t="s">
        <v>40</v>
      </c>
      <c r="AW12" s="7"/>
      <c r="AX12" s="7"/>
      <c r="AY12" s="7" t="s">
        <v>42</v>
      </c>
      <c r="AZ12" s="7"/>
      <c r="BA12" s="7"/>
    </row>
    <row r="13" spans="1:53" ht="78.75" customHeight="1" x14ac:dyDescent="0.25">
      <c r="A13" s="6"/>
      <c r="B13" s="6"/>
      <c r="C13" s="6"/>
      <c r="D13" s="6"/>
      <c r="E13" s="6"/>
      <c r="F13" s="7" t="s">
        <v>6</v>
      </c>
      <c r="G13" s="7"/>
      <c r="H13" s="7"/>
      <c r="I13" s="7" t="s">
        <v>9</v>
      </c>
      <c r="J13" s="7"/>
      <c r="K13" s="7"/>
      <c r="L13" s="7" t="s">
        <v>11</v>
      </c>
      <c r="M13" s="7"/>
      <c r="N13" s="7"/>
      <c r="O13" s="7" t="s">
        <v>13</v>
      </c>
      <c r="P13" s="7"/>
      <c r="Q13" s="7"/>
      <c r="R13" s="7" t="s">
        <v>14</v>
      </c>
      <c r="S13" s="7"/>
      <c r="T13" s="7"/>
      <c r="U13" s="7" t="s">
        <v>18</v>
      </c>
      <c r="V13" s="7"/>
      <c r="W13" s="7"/>
      <c r="X13" s="7" t="s">
        <v>20</v>
      </c>
      <c r="Y13" s="7"/>
      <c r="Z13" s="7"/>
      <c r="AA13" s="7" t="s">
        <v>23</v>
      </c>
      <c r="AB13" s="7"/>
      <c r="AC13" s="7"/>
      <c r="AD13" s="7" t="s">
        <v>25</v>
      </c>
      <c r="AE13" s="7"/>
      <c r="AF13" s="7"/>
      <c r="AG13" s="7" t="s">
        <v>27</v>
      </c>
      <c r="AH13" s="7"/>
      <c r="AI13" s="7"/>
      <c r="AJ13" s="7" t="s">
        <v>30</v>
      </c>
      <c r="AK13" s="7"/>
      <c r="AL13" s="7"/>
      <c r="AM13" s="7" t="s">
        <v>32</v>
      </c>
      <c r="AN13" s="7"/>
      <c r="AO13" s="7"/>
      <c r="AP13" s="7" t="s">
        <v>34</v>
      </c>
      <c r="AQ13" s="7"/>
      <c r="AR13" s="7"/>
      <c r="AS13" s="7" t="s">
        <v>37</v>
      </c>
      <c r="AT13" s="7"/>
      <c r="AU13" s="7"/>
      <c r="AV13" s="7" t="s">
        <v>39</v>
      </c>
      <c r="AW13" s="7"/>
      <c r="AX13" s="7"/>
      <c r="AY13" s="7" t="s">
        <v>41</v>
      </c>
      <c r="AZ13" s="7"/>
      <c r="BA13" s="7"/>
    </row>
    <row r="14" spans="1:53" ht="15.75" customHeight="1" x14ac:dyDescent="0.25">
      <c r="A14" s="6"/>
      <c r="B14" s="6"/>
      <c r="C14" s="6"/>
      <c r="D14" s="6"/>
      <c r="E14" s="6"/>
      <c r="F14" s="2" t="s">
        <v>7</v>
      </c>
      <c r="G14" s="7" t="s">
        <v>8</v>
      </c>
      <c r="H14" s="7"/>
      <c r="I14" s="2" t="s">
        <v>7</v>
      </c>
      <c r="J14" s="7" t="s">
        <v>8</v>
      </c>
      <c r="K14" s="7"/>
      <c r="L14" s="2" t="s">
        <v>7</v>
      </c>
      <c r="M14" s="7" t="s">
        <v>8</v>
      </c>
      <c r="N14" s="7"/>
      <c r="O14" s="2" t="s">
        <v>7</v>
      </c>
      <c r="P14" s="7" t="s">
        <v>8</v>
      </c>
      <c r="Q14" s="7"/>
      <c r="R14" s="2" t="s">
        <v>7</v>
      </c>
      <c r="S14" s="7" t="s">
        <v>8</v>
      </c>
      <c r="T14" s="7"/>
      <c r="U14" s="2" t="s">
        <v>7</v>
      </c>
      <c r="V14" s="7" t="s">
        <v>8</v>
      </c>
      <c r="W14" s="7"/>
      <c r="X14" s="2" t="s">
        <v>7</v>
      </c>
      <c r="Y14" s="7" t="s">
        <v>8</v>
      </c>
      <c r="Z14" s="7"/>
      <c r="AA14" s="2" t="s">
        <v>7</v>
      </c>
      <c r="AB14" s="7" t="s">
        <v>8</v>
      </c>
      <c r="AC14" s="7"/>
      <c r="AD14" s="2" t="s">
        <v>7</v>
      </c>
      <c r="AE14" s="7" t="s">
        <v>8</v>
      </c>
      <c r="AF14" s="7"/>
      <c r="AG14" s="2" t="s">
        <v>7</v>
      </c>
      <c r="AH14" s="7" t="s">
        <v>8</v>
      </c>
      <c r="AI14" s="7"/>
      <c r="AJ14" s="2" t="s">
        <v>7</v>
      </c>
      <c r="AK14" s="7" t="s">
        <v>8</v>
      </c>
      <c r="AL14" s="7"/>
      <c r="AM14" s="2" t="s">
        <v>7</v>
      </c>
      <c r="AN14" s="7" t="s">
        <v>8</v>
      </c>
      <c r="AO14" s="7"/>
      <c r="AP14" s="2" t="s">
        <v>7</v>
      </c>
      <c r="AQ14" s="7" t="s">
        <v>8</v>
      </c>
      <c r="AR14" s="7"/>
      <c r="AS14" s="2" t="s">
        <v>7</v>
      </c>
      <c r="AT14" s="7" t="s">
        <v>8</v>
      </c>
      <c r="AU14" s="7"/>
      <c r="AV14" s="2" t="s">
        <v>7</v>
      </c>
      <c r="AW14" s="7" t="s">
        <v>8</v>
      </c>
      <c r="AX14" s="7"/>
      <c r="AY14" s="2" t="s">
        <v>7</v>
      </c>
      <c r="AZ14" s="7" t="s">
        <v>8</v>
      </c>
      <c r="BA14" s="7"/>
    </row>
    <row r="15" spans="1:53" ht="110.25" x14ac:dyDescent="0.25">
      <c r="A15" s="3">
        <v>1</v>
      </c>
      <c r="B15" s="3" t="s">
        <v>45</v>
      </c>
      <c r="C15" s="3" t="s">
        <v>46</v>
      </c>
      <c r="D15" s="3" t="s">
        <v>47</v>
      </c>
      <c r="E15" s="3" t="s">
        <v>48</v>
      </c>
      <c r="F15" s="4" t="s">
        <v>51</v>
      </c>
      <c r="G15" s="4">
        <v>12</v>
      </c>
      <c r="H15" s="4">
        <f>INDEX(Индикаторы!H15:H16,MATCH('Сведения о независимой оценке'!F15,Индикаторы!F15:F16,0))</f>
        <v>12</v>
      </c>
      <c r="I15" s="4" t="s">
        <v>52</v>
      </c>
      <c r="J15" s="4" t="s">
        <v>50</v>
      </c>
      <c r="K15" s="4">
        <f>INDEX(Индикаторы!K15:K16,MATCH('Сведения о независимой оценке'!I15,Индикаторы!I15:I16,0))</f>
        <v>0</v>
      </c>
      <c r="L15" s="4" t="s">
        <v>54</v>
      </c>
      <c r="M15" s="4" t="s">
        <v>50</v>
      </c>
      <c r="N15" s="4">
        <f>INDEX(Индикаторы!N15:N17,MATCH('Сведения о независимой оценке'!L15,Индикаторы!L15:L17,0))</f>
        <v>0</v>
      </c>
      <c r="O15" s="4" t="s">
        <v>57</v>
      </c>
      <c r="P15" s="4">
        <v>91</v>
      </c>
      <c r="Q15" s="4">
        <v>92</v>
      </c>
      <c r="R15" s="4" t="s">
        <v>58</v>
      </c>
      <c r="S15" s="4">
        <v>0</v>
      </c>
      <c r="T15" s="4">
        <v>92</v>
      </c>
      <c r="U15" s="4" t="s">
        <v>61</v>
      </c>
      <c r="V15" s="4" t="s">
        <v>50</v>
      </c>
      <c r="W15" s="4">
        <f>INDEX(Индикаторы!W15:W17,MATCH('Сведения о независимой оценке'!U15,Индикаторы!U15:U17,0))</f>
        <v>100</v>
      </c>
      <c r="X15" s="4" t="s">
        <v>62</v>
      </c>
      <c r="Y15" s="4">
        <v>108</v>
      </c>
      <c r="Z15" s="4">
        <v>110</v>
      </c>
      <c r="AA15" s="4" t="s">
        <v>64</v>
      </c>
      <c r="AB15" s="4">
        <v>3</v>
      </c>
      <c r="AC15" s="4">
        <f>INDEX(Индикаторы!AC15:AC17,MATCH('Сведения о независимой оценке'!AA15,Индикаторы!AA15:AA17,0))</f>
        <v>20</v>
      </c>
      <c r="AD15" s="4" t="s">
        <v>67</v>
      </c>
      <c r="AE15" s="4">
        <v>2</v>
      </c>
      <c r="AF15" s="4">
        <f>INDEX(Индикаторы!AF15:AF17,MATCH('Сведения о независимой оценке'!AD15,Индикаторы!AD15:AD17,0))</f>
        <v>20</v>
      </c>
      <c r="AG15" s="4" t="s">
        <v>69</v>
      </c>
      <c r="AH15" s="4">
        <v>26</v>
      </c>
      <c r="AI15" s="4">
        <v>28</v>
      </c>
      <c r="AJ15" s="4" t="s">
        <v>70</v>
      </c>
      <c r="AK15" s="4">
        <v>110</v>
      </c>
      <c r="AL15" s="4">
        <v>112</v>
      </c>
      <c r="AM15" s="4" t="s">
        <v>71</v>
      </c>
      <c r="AN15" s="4">
        <v>111</v>
      </c>
      <c r="AO15" s="4">
        <v>112</v>
      </c>
      <c r="AP15" s="4" t="s">
        <v>72</v>
      </c>
      <c r="AQ15" s="4">
        <v>91</v>
      </c>
      <c r="AR15" s="4">
        <v>92</v>
      </c>
      <c r="AS15" s="4" t="s">
        <v>73</v>
      </c>
      <c r="AT15" s="4">
        <v>111</v>
      </c>
      <c r="AU15" s="4">
        <v>112</v>
      </c>
      <c r="AV15" s="4" t="s">
        <v>74</v>
      </c>
      <c r="AW15" s="4">
        <v>109</v>
      </c>
      <c r="AX15" s="4">
        <v>112</v>
      </c>
      <c r="AY15" s="4" t="s">
        <v>75</v>
      </c>
      <c r="AZ15" s="4">
        <v>108</v>
      </c>
      <c r="BA15" s="4">
        <v>109</v>
      </c>
    </row>
    <row r="16" spans="1:53" ht="110.25" x14ac:dyDescent="0.25">
      <c r="A16" s="3">
        <v>2</v>
      </c>
      <c r="B16" s="3" t="s">
        <v>76</v>
      </c>
      <c r="C16" s="3" t="s">
        <v>77</v>
      </c>
      <c r="D16" s="3" t="s">
        <v>78</v>
      </c>
      <c r="E16" s="3" t="s">
        <v>79</v>
      </c>
      <c r="F16" s="4" t="s">
        <v>51</v>
      </c>
      <c r="G16" s="4">
        <v>12</v>
      </c>
      <c r="H16" s="4">
        <f>INDEX(Индикаторы!H18:H19,MATCH('Сведения о независимой оценке'!F16,Индикаторы!F18:F19,0))</f>
        <v>12</v>
      </c>
      <c r="I16" s="4" t="s">
        <v>53</v>
      </c>
      <c r="J16" s="4">
        <v>7</v>
      </c>
      <c r="K16" s="4">
        <f>INDEX(Индикаторы!K18:K19,MATCH('Сведения о независимой оценке'!I16,Индикаторы!I18:I19,0))</f>
        <v>13</v>
      </c>
      <c r="L16" s="4" t="s">
        <v>56</v>
      </c>
      <c r="M16" s="4" t="s">
        <v>50</v>
      </c>
      <c r="N16" s="4">
        <f>INDEX(Индикаторы!N18:N20,MATCH('Сведения о независимой оценке'!L16,Индикаторы!L18:L20,0))</f>
        <v>100</v>
      </c>
      <c r="O16" s="4" t="s">
        <v>57</v>
      </c>
      <c r="P16" s="4">
        <v>435</v>
      </c>
      <c r="Q16" s="4">
        <v>452</v>
      </c>
      <c r="R16" s="4" t="s">
        <v>58</v>
      </c>
      <c r="S16" s="4">
        <v>381</v>
      </c>
      <c r="T16" s="4">
        <v>398</v>
      </c>
      <c r="U16" s="4" t="s">
        <v>61</v>
      </c>
      <c r="V16" s="4" t="s">
        <v>50</v>
      </c>
      <c r="W16" s="4">
        <f>INDEX(Индикаторы!W18:W20,MATCH('Сведения о независимой оценке'!U16,Индикаторы!U18:U20,0))</f>
        <v>100</v>
      </c>
      <c r="X16" s="4" t="s">
        <v>62</v>
      </c>
      <c r="Y16" s="4">
        <v>452</v>
      </c>
      <c r="Z16" s="4">
        <v>504</v>
      </c>
      <c r="AA16" s="4" t="s">
        <v>64</v>
      </c>
      <c r="AB16" s="4">
        <v>3</v>
      </c>
      <c r="AC16" s="4">
        <f>INDEX(Индикаторы!AC18:AC20,MATCH('Сведения о независимой оценке'!AA16,Индикаторы!AA18:AA20,0))</f>
        <v>20</v>
      </c>
      <c r="AD16" s="4" t="s">
        <v>67</v>
      </c>
      <c r="AE16" s="4">
        <v>3</v>
      </c>
      <c r="AF16" s="4">
        <f>INDEX(Индикаторы!AF18:AF20,MATCH('Сведения о независимой оценке'!AD16,Индикаторы!AD18:AD20,0))</f>
        <v>20</v>
      </c>
      <c r="AG16" s="4" t="s">
        <v>69</v>
      </c>
      <c r="AH16" s="4">
        <v>143</v>
      </c>
      <c r="AI16" s="4">
        <v>186</v>
      </c>
      <c r="AJ16" s="4" t="s">
        <v>70</v>
      </c>
      <c r="AK16" s="4">
        <v>501</v>
      </c>
      <c r="AL16" s="4">
        <v>505</v>
      </c>
      <c r="AM16" s="4" t="s">
        <v>71</v>
      </c>
      <c r="AN16" s="4">
        <v>504</v>
      </c>
      <c r="AO16" s="4">
        <v>507</v>
      </c>
      <c r="AP16" s="4" t="s">
        <v>72</v>
      </c>
      <c r="AQ16" s="4">
        <v>375</v>
      </c>
      <c r="AR16" s="4">
        <v>389</v>
      </c>
      <c r="AS16" s="4" t="s">
        <v>73</v>
      </c>
      <c r="AT16" s="4">
        <v>493</v>
      </c>
      <c r="AU16" s="4">
        <v>505</v>
      </c>
      <c r="AV16" s="4" t="s">
        <v>74</v>
      </c>
      <c r="AW16" s="4">
        <v>490</v>
      </c>
      <c r="AX16" s="4">
        <v>505</v>
      </c>
      <c r="AY16" s="4" t="s">
        <v>75</v>
      </c>
      <c r="AZ16" s="4">
        <v>494</v>
      </c>
      <c r="BA16" s="4">
        <v>501</v>
      </c>
    </row>
    <row r="17" spans="1:53" ht="110.25" x14ac:dyDescent="0.25">
      <c r="A17" s="3">
        <v>3</v>
      </c>
      <c r="B17" s="3" t="s">
        <v>80</v>
      </c>
      <c r="C17" s="3" t="s">
        <v>81</v>
      </c>
      <c r="D17" s="3" t="s">
        <v>82</v>
      </c>
      <c r="E17" s="3" t="s">
        <v>83</v>
      </c>
      <c r="F17" s="4" t="s">
        <v>51</v>
      </c>
      <c r="G17" s="4">
        <v>12</v>
      </c>
      <c r="H17" s="4">
        <f>INDEX(Индикаторы!H21:H22,MATCH('Сведения о независимой оценке'!F17,Индикаторы!F21:F22,0))</f>
        <v>12</v>
      </c>
      <c r="I17" s="4" t="s">
        <v>53</v>
      </c>
      <c r="J17" s="4">
        <v>11</v>
      </c>
      <c r="K17" s="4">
        <f>INDEX(Индикаторы!K21:K22,MATCH('Сведения о независимой оценке'!I17,Индикаторы!I21:I22,0))</f>
        <v>13</v>
      </c>
      <c r="L17" s="4" t="s">
        <v>56</v>
      </c>
      <c r="M17" s="4" t="s">
        <v>50</v>
      </c>
      <c r="N17" s="4">
        <f>INDEX(Индикаторы!N21:N23,MATCH('Сведения о независимой оценке'!L17,Индикаторы!L21:L23,0))</f>
        <v>100</v>
      </c>
      <c r="O17" s="4" t="s">
        <v>57</v>
      </c>
      <c r="P17" s="4">
        <v>257</v>
      </c>
      <c r="Q17" s="4">
        <v>274</v>
      </c>
      <c r="R17" s="4" t="s">
        <v>58</v>
      </c>
      <c r="S17" s="4">
        <v>189</v>
      </c>
      <c r="T17" s="4">
        <v>209</v>
      </c>
      <c r="U17" s="4" t="s">
        <v>61</v>
      </c>
      <c r="V17" s="4" t="s">
        <v>50</v>
      </c>
      <c r="W17" s="4">
        <f>INDEX(Индикаторы!W21:W23,MATCH('Сведения о независимой оценке'!U17,Индикаторы!U21:U23,0))</f>
        <v>100</v>
      </c>
      <c r="X17" s="4" t="s">
        <v>62</v>
      </c>
      <c r="Y17" s="4">
        <v>303</v>
      </c>
      <c r="Z17" s="4">
        <v>332</v>
      </c>
      <c r="AA17" s="4" t="s">
        <v>64</v>
      </c>
      <c r="AB17" s="4">
        <v>2</v>
      </c>
      <c r="AC17" s="4">
        <f>INDEX(Индикаторы!AC21:AC23,MATCH('Сведения о независимой оценке'!AA17,Индикаторы!AA21:AA23,0))</f>
        <v>20</v>
      </c>
      <c r="AD17" s="4" t="s">
        <v>67</v>
      </c>
      <c r="AE17" s="4">
        <v>2</v>
      </c>
      <c r="AF17" s="4">
        <f>INDEX(Индикаторы!AF21:AF23,MATCH('Сведения о независимой оценке'!AD17,Индикаторы!AD21:AD23,0))</f>
        <v>20</v>
      </c>
      <c r="AG17" s="4" t="s">
        <v>69</v>
      </c>
      <c r="AH17" s="4">
        <v>64</v>
      </c>
      <c r="AI17" s="4">
        <v>102</v>
      </c>
      <c r="AJ17" s="4" t="s">
        <v>70</v>
      </c>
      <c r="AK17" s="4">
        <v>329</v>
      </c>
      <c r="AL17" s="4">
        <v>336</v>
      </c>
      <c r="AM17" s="4" t="s">
        <v>71</v>
      </c>
      <c r="AN17" s="4">
        <v>328</v>
      </c>
      <c r="AO17" s="4">
        <v>333</v>
      </c>
      <c r="AP17" s="4" t="s">
        <v>72</v>
      </c>
      <c r="AQ17" s="4">
        <v>206</v>
      </c>
      <c r="AR17" s="4">
        <v>215</v>
      </c>
      <c r="AS17" s="4" t="s">
        <v>73</v>
      </c>
      <c r="AT17" s="4">
        <v>323</v>
      </c>
      <c r="AU17" s="4">
        <v>334</v>
      </c>
      <c r="AV17" s="4" t="s">
        <v>74</v>
      </c>
      <c r="AW17" s="4">
        <v>317</v>
      </c>
      <c r="AX17" s="4">
        <v>335</v>
      </c>
      <c r="AY17" s="4" t="s">
        <v>75</v>
      </c>
      <c r="AZ17" s="4">
        <v>328</v>
      </c>
      <c r="BA17" s="4">
        <v>335</v>
      </c>
    </row>
    <row r="18" spans="1:53" ht="110.25" x14ac:dyDescent="0.25">
      <c r="A18" s="3">
        <v>4</v>
      </c>
      <c r="B18" s="3" t="s">
        <v>84</v>
      </c>
      <c r="C18" s="3" t="s">
        <v>85</v>
      </c>
      <c r="D18" s="3" t="s">
        <v>86</v>
      </c>
      <c r="E18" s="3" t="s">
        <v>83</v>
      </c>
      <c r="F18" s="4" t="s">
        <v>51</v>
      </c>
      <c r="G18" s="4">
        <v>12</v>
      </c>
      <c r="H18" s="4">
        <f>INDEX(Индикаторы!H24:H25,MATCH('Сведения о независимой оценке'!F18,Индикаторы!F24:F25,0))</f>
        <v>12</v>
      </c>
      <c r="I18" s="4" t="s">
        <v>53</v>
      </c>
      <c r="J18" s="4">
        <v>7</v>
      </c>
      <c r="K18" s="4">
        <f>INDEX(Индикаторы!K24:K25,MATCH('Сведения о независимой оценке'!I18,Индикаторы!I24:I25,0))</f>
        <v>13</v>
      </c>
      <c r="L18" s="4" t="s">
        <v>56</v>
      </c>
      <c r="M18" s="4" t="s">
        <v>50</v>
      </c>
      <c r="N18" s="4">
        <f>INDEX(Индикаторы!N24:N26,MATCH('Сведения о независимой оценке'!L18,Индикаторы!L24:L26,0))</f>
        <v>100</v>
      </c>
      <c r="O18" s="4" t="s">
        <v>57</v>
      </c>
      <c r="P18" s="4">
        <v>22</v>
      </c>
      <c r="Q18" s="4">
        <v>22</v>
      </c>
      <c r="R18" s="4" t="s">
        <v>58</v>
      </c>
      <c r="S18" s="4">
        <v>17</v>
      </c>
      <c r="T18" s="4">
        <v>20</v>
      </c>
      <c r="U18" s="4" t="s">
        <v>61</v>
      </c>
      <c r="V18" s="4" t="s">
        <v>50</v>
      </c>
      <c r="W18" s="4">
        <f>INDEX(Индикаторы!W24:W26,MATCH('Сведения о независимой оценке'!U18,Индикаторы!U24:U26,0))</f>
        <v>100</v>
      </c>
      <c r="X18" s="4" t="s">
        <v>62</v>
      </c>
      <c r="Y18" s="4">
        <v>26</v>
      </c>
      <c r="Z18" s="4">
        <v>27</v>
      </c>
      <c r="AA18" s="4" t="s">
        <v>64</v>
      </c>
      <c r="AB18" s="4">
        <v>2</v>
      </c>
      <c r="AC18" s="4">
        <f>INDEX(Индикаторы!AC24:AC26,MATCH('Сведения о независимой оценке'!AA18,Индикаторы!AA24:AA26,0))</f>
        <v>20</v>
      </c>
      <c r="AD18" s="4" t="s">
        <v>67</v>
      </c>
      <c r="AE18" s="4">
        <v>2</v>
      </c>
      <c r="AF18" s="4">
        <f>INDEX(Индикаторы!AF24:AF26,MATCH('Сведения о независимой оценке'!AD18,Индикаторы!AD24:AD26,0))</f>
        <v>20</v>
      </c>
      <c r="AG18" s="4" t="s">
        <v>69</v>
      </c>
      <c r="AH18" s="4">
        <v>2</v>
      </c>
      <c r="AI18" s="4">
        <v>3</v>
      </c>
      <c r="AJ18" s="4" t="s">
        <v>70</v>
      </c>
      <c r="AK18" s="4">
        <v>27</v>
      </c>
      <c r="AL18" s="4">
        <v>27</v>
      </c>
      <c r="AM18" s="4" t="s">
        <v>71</v>
      </c>
      <c r="AN18" s="4">
        <v>27</v>
      </c>
      <c r="AO18" s="4">
        <v>27</v>
      </c>
      <c r="AP18" s="4" t="s">
        <v>72</v>
      </c>
      <c r="AQ18" s="4">
        <v>21</v>
      </c>
      <c r="AR18" s="4">
        <v>21</v>
      </c>
      <c r="AS18" s="4" t="s">
        <v>73</v>
      </c>
      <c r="AT18" s="4">
        <v>27</v>
      </c>
      <c r="AU18" s="4">
        <v>27</v>
      </c>
      <c r="AV18" s="4" t="s">
        <v>74</v>
      </c>
      <c r="AW18" s="4">
        <v>26</v>
      </c>
      <c r="AX18" s="4">
        <v>27</v>
      </c>
      <c r="AY18" s="4" t="s">
        <v>75</v>
      </c>
      <c r="AZ18" s="4">
        <v>26</v>
      </c>
      <c r="BA18" s="4">
        <v>26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D13:AF13"/>
    <mergeCell ref="AE14:AF14"/>
    <mergeCell ref="AD12:AF12"/>
    <mergeCell ref="AG13:AI13"/>
    <mergeCell ref="AH14:AI14"/>
    <mergeCell ref="AG12:AI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E9:E14"/>
    <mergeCell ref="F13:H13"/>
    <mergeCell ref="G14:H14"/>
    <mergeCell ref="I13:K13"/>
    <mergeCell ref="J14:K14"/>
    <mergeCell ref="F12:K12"/>
    <mergeCell ref="F9:BA9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4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26"/>
  <sheetViews>
    <sheetView workbookViewId="0"/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x14ac:dyDescent="0.25">
      <c r="A10" s="6"/>
      <c r="B10" s="6"/>
      <c r="C10" s="6"/>
      <c r="D10" s="6"/>
      <c r="E10" s="6"/>
      <c r="F10" s="9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22</v>
      </c>
      <c r="V10" s="9"/>
      <c r="W10" s="9"/>
      <c r="X10" s="9"/>
      <c r="Y10" s="9"/>
      <c r="Z10" s="9"/>
      <c r="AA10" s="9" t="s">
        <v>29</v>
      </c>
      <c r="AB10" s="9"/>
      <c r="AC10" s="9"/>
      <c r="AD10" s="9"/>
      <c r="AE10" s="9"/>
      <c r="AF10" s="9"/>
      <c r="AG10" s="9"/>
      <c r="AH10" s="9"/>
      <c r="AI10" s="9"/>
      <c r="AJ10" s="9" t="s">
        <v>36</v>
      </c>
      <c r="AK10" s="9"/>
      <c r="AL10" s="9"/>
      <c r="AM10" s="9"/>
      <c r="AN10" s="9"/>
      <c r="AO10" s="9"/>
      <c r="AP10" s="9"/>
      <c r="AQ10" s="9"/>
      <c r="AR10" s="9"/>
      <c r="AS10" s="9" t="s">
        <v>43</v>
      </c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6"/>
      <c r="B11" s="6"/>
      <c r="C11" s="6"/>
      <c r="D11" s="6"/>
      <c r="E11" s="6"/>
      <c r="F11" s="8" t="s">
        <v>16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16</v>
      </c>
      <c r="V11" s="8"/>
      <c r="W11" s="8"/>
      <c r="X11" s="8"/>
      <c r="Y11" s="8"/>
      <c r="Z11" s="8"/>
      <c r="AA11" s="8" t="s">
        <v>16</v>
      </c>
      <c r="AB11" s="8"/>
      <c r="AC11" s="8"/>
      <c r="AD11" s="8"/>
      <c r="AE11" s="8"/>
      <c r="AF11" s="8"/>
      <c r="AG11" s="8"/>
      <c r="AH11" s="8"/>
      <c r="AI11" s="8"/>
      <c r="AJ11" s="8" t="s">
        <v>16</v>
      </c>
      <c r="AK11" s="8"/>
      <c r="AL11" s="8"/>
      <c r="AM11" s="8"/>
      <c r="AN11" s="8"/>
      <c r="AO11" s="8"/>
      <c r="AP11" s="8"/>
      <c r="AQ11" s="8"/>
      <c r="AR11" s="8"/>
      <c r="AS11" s="8" t="s">
        <v>16</v>
      </c>
      <c r="AT11" s="8"/>
      <c r="AU11" s="8"/>
      <c r="AV11" s="8"/>
      <c r="AW11" s="8"/>
      <c r="AX11" s="8"/>
      <c r="AY11" s="8"/>
      <c r="AZ11" s="8"/>
      <c r="BA11" s="8"/>
    </row>
    <row r="12" spans="1:53" ht="78.75" customHeight="1" x14ac:dyDescent="0.25">
      <c r="A12" s="6"/>
      <c r="B12" s="6"/>
      <c r="C12" s="6"/>
      <c r="D12" s="6"/>
      <c r="E12" s="6"/>
      <c r="F12" s="7" t="s">
        <v>10</v>
      </c>
      <c r="G12" s="7"/>
      <c r="H12" s="7"/>
      <c r="I12" s="7"/>
      <c r="J12" s="7"/>
      <c r="K12" s="7"/>
      <c r="L12" s="7" t="s">
        <v>12</v>
      </c>
      <c r="M12" s="7"/>
      <c r="N12" s="7"/>
      <c r="O12" s="7" t="s">
        <v>15</v>
      </c>
      <c r="P12" s="7"/>
      <c r="Q12" s="7"/>
      <c r="R12" s="7"/>
      <c r="S12" s="7"/>
      <c r="T12" s="7"/>
      <c r="U12" s="7" t="s">
        <v>19</v>
      </c>
      <c r="V12" s="7"/>
      <c r="W12" s="7"/>
      <c r="X12" s="7" t="s">
        <v>21</v>
      </c>
      <c r="Y12" s="7"/>
      <c r="Z12" s="7"/>
      <c r="AA12" s="7" t="s">
        <v>24</v>
      </c>
      <c r="AB12" s="7"/>
      <c r="AC12" s="7"/>
      <c r="AD12" s="7" t="s">
        <v>26</v>
      </c>
      <c r="AE12" s="7"/>
      <c r="AF12" s="7"/>
      <c r="AG12" s="7" t="s">
        <v>28</v>
      </c>
      <c r="AH12" s="7"/>
      <c r="AI12" s="7"/>
      <c r="AJ12" s="7" t="s">
        <v>31</v>
      </c>
      <c r="AK12" s="7"/>
      <c r="AL12" s="7"/>
      <c r="AM12" s="7" t="s">
        <v>33</v>
      </c>
      <c r="AN12" s="7"/>
      <c r="AO12" s="7"/>
      <c r="AP12" s="7" t="s">
        <v>35</v>
      </c>
      <c r="AQ12" s="7"/>
      <c r="AR12" s="7"/>
      <c r="AS12" s="7" t="s">
        <v>38</v>
      </c>
      <c r="AT12" s="7"/>
      <c r="AU12" s="7"/>
      <c r="AV12" s="7" t="s">
        <v>40</v>
      </c>
      <c r="AW12" s="7"/>
      <c r="AX12" s="7"/>
      <c r="AY12" s="7" t="s">
        <v>42</v>
      </c>
      <c r="AZ12" s="7"/>
      <c r="BA12" s="7"/>
    </row>
    <row r="13" spans="1:53" ht="78.75" customHeight="1" x14ac:dyDescent="0.25">
      <c r="A13" s="6"/>
      <c r="B13" s="6"/>
      <c r="C13" s="6"/>
      <c r="D13" s="6"/>
      <c r="E13" s="6"/>
      <c r="F13" s="7" t="s">
        <v>6</v>
      </c>
      <c r="G13" s="7"/>
      <c r="H13" s="7"/>
      <c r="I13" s="7" t="s">
        <v>9</v>
      </c>
      <c r="J13" s="7"/>
      <c r="K13" s="7"/>
      <c r="L13" s="7" t="s">
        <v>11</v>
      </c>
      <c r="M13" s="7"/>
      <c r="N13" s="7"/>
      <c r="O13" s="7" t="s">
        <v>13</v>
      </c>
      <c r="P13" s="7"/>
      <c r="Q13" s="7"/>
      <c r="R13" s="7" t="s">
        <v>14</v>
      </c>
      <c r="S13" s="7"/>
      <c r="T13" s="7"/>
      <c r="U13" s="7" t="s">
        <v>18</v>
      </c>
      <c r="V13" s="7"/>
      <c r="W13" s="7"/>
      <c r="X13" s="7" t="s">
        <v>20</v>
      </c>
      <c r="Y13" s="7"/>
      <c r="Z13" s="7"/>
      <c r="AA13" s="7" t="s">
        <v>23</v>
      </c>
      <c r="AB13" s="7"/>
      <c r="AC13" s="7"/>
      <c r="AD13" s="7" t="s">
        <v>25</v>
      </c>
      <c r="AE13" s="7"/>
      <c r="AF13" s="7"/>
      <c r="AG13" s="7" t="s">
        <v>27</v>
      </c>
      <c r="AH13" s="7"/>
      <c r="AI13" s="7"/>
      <c r="AJ13" s="7" t="s">
        <v>30</v>
      </c>
      <c r="AK13" s="7"/>
      <c r="AL13" s="7"/>
      <c r="AM13" s="7" t="s">
        <v>32</v>
      </c>
      <c r="AN13" s="7"/>
      <c r="AO13" s="7"/>
      <c r="AP13" s="7" t="s">
        <v>34</v>
      </c>
      <c r="AQ13" s="7"/>
      <c r="AR13" s="7"/>
      <c r="AS13" s="7" t="s">
        <v>37</v>
      </c>
      <c r="AT13" s="7"/>
      <c r="AU13" s="7"/>
      <c r="AV13" s="7" t="s">
        <v>39</v>
      </c>
      <c r="AW13" s="7"/>
      <c r="AX13" s="7"/>
      <c r="AY13" s="7" t="s">
        <v>41</v>
      </c>
      <c r="AZ13" s="7"/>
      <c r="BA13" s="7"/>
    </row>
    <row r="14" spans="1:53" ht="15.75" customHeight="1" x14ac:dyDescent="0.25">
      <c r="A14" s="6"/>
      <c r="B14" s="6"/>
      <c r="C14" s="6"/>
      <c r="D14" s="6"/>
      <c r="E14" s="6"/>
      <c r="F14" s="2" t="s">
        <v>7</v>
      </c>
      <c r="G14" s="7" t="s">
        <v>8</v>
      </c>
      <c r="H14" s="7"/>
      <c r="I14" s="2" t="s">
        <v>7</v>
      </c>
      <c r="J14" s="7" t="s">
        <v>8</v>
      </c>
      <c r="K14" s="7"/>
      <c r="L14" s="2" t="s">
        <v>7</v>
      </c>
      <c r="M14" s="7" t="s">
        <v>8</v>
      </c>
      <c r="N14" s="7"/>
      <c r="O14" s="2" t="s">
        <v>7</v>
      </c>
      <c r="P14" s="7" t="s">
        <v>8</v>
      </c>
      <c r="Q14" s="7"/>
      <c r="R14" s="2" t="s">
        <v>7</v>
      </c>
      <c r="S14" s="7" t="s">
        <v>8</v>
      </c>
      <c r="T14" s="7"/>
      <c r="U14" s="2" t="s">
        <v>7</v>
      </c>
      <c r="V14" s="7" t="s">
        <v>8</v>
      </c>
      <c r="W14" s="7"/>
      <c r="X14" s="2" t="s">
        <v>7</v>
      </c>
      <c r="Y14" s="7" t="s">
        <v>8</v>
      </c>
      <c r="Z14" s="7"/>
      <c r="AA14" s="2" t="s">
        <v>7</v>
      </c>
      <c r="AB14" s="7" t="s">
        <v>8</v>
      </c>
      <c r="AC14" s="7"/>
      <c r="AD14" s="2" t="s">
        <v>7</v>
      </c>
      <c r="AE14" s="7" t="s">
        <v>8</v>
      </c>
      <c r="AF14" s="7"/>
      <c r="AG14" s="2" t="s">
        <v>7</v>
      </c>
      <c r="AH14" s="7" t="s">
        <v>8</v>
      </c>
      <c r="AI14" s="7"/>
      <c r="AJ14" s="2" t="s">
        <v>7</v>
      </c>
      <c r="AK14" s="7" t="s">
        <v>8</v>
      </c>
      <c r="AL14" s="7"/>
      <c r="AM14" s="2" t="s">
        <v>7</v>
      </c>
      <c r="AN14" s="7" t="s">
        <v>8</v>
      </c>
      <c r="AO14" s="7"/>
      <c r="AP14" s="2" t="s">
        <v>7</v>
      </c>
      <c r="AQ14" s="7" t="s">
        <v>8</v>
      </c>
      <c r="AR14" s="7"/>
      <c r="AS14" s="2" t="s">
        <v>7</v>
      </c>
      <c r="AT14" s="7" t="s">
        <v>8</v>
      </c>
      <c r="AU14" s="7"/>
      <c r="AV14" s="2" t="s">
        <v>7</v>
      </c>
      <c r="AW14" s="7" t="s">
        <v>8</v>
      </c>
      <c r="AX14" s="7"/>
      <c r="AY14" s="2" t="s">
        <v>7</v>
      </c>
      <c r="AZ14" s="7" t="s">
        <v>8</v>
      </c>
      <c r="BA14" s="7"/>
    </row>
    <row r="15" spans="1:53" ht="110.25" x14ac:dyDescent="0.25">
      <c r="A15" s="3">
        <v>3</v>
      </c>
      <c r="B15" s="3" t="s">
        <v>45</v>
      </c>
      <c r="C15" s="3" t="s">
        <v>46</v>
      </c>
      <c r="D15" s="3" t="s">
        <v>47</v>
      </c>
      <c r="E15" s="3" t="s">
        <v>48</v>
      </c>
      <c r="F15" s="4" t="s">
        <v>49</v>
      </c>
      <c r="G15" s="4" t="s">
        <v>50</v>
      </c>
      <c r="H15" s="4">
        <v>0</v>
      </c>
      <c r="I15" s="4" t="s">
        <v>52</v>
      </c>
      <c r="J15" s="4" t="s">
        <v>50</v>
      </c>
      <c r="K15" s="4">
        <v>0</v>
      </c>
      <c r="L15" s="4" t="s">
        <v>54</v>
      </c>
      <c r="M15" s="4" t="s">
        <v>50</v>
      </c>
      <c r="N15" s="4">
        <v>0</v>
      </c>
      <c r="O15" s="4" t="s">
        <v>57</v>
      </c>
      <c r="P15" s="4">
        <v>91</v>
      </c>
      <c r="Q15" s="4">
        <v>92</v>
      </c>
      <c r="R15" s="4" t="s">
        <v>58</v>
      </c>
      <c r="S15" s="4">
        <v>0</v>
      </c>
      <c r="T15" s="4">
        <v>92</v>
      </c>
      <c r="U15" s="4" t="s">
        <v>59</v>
      </c>
      <c r="V15" s="4" t="s">
        <v>50</v>
      </c>
      <c r="W15" s="4">
        <v>0</v>
      </c>
      <c r="X15" s="4" t="s">
        <v>62</v>
      </c>
      <c r="Y15" s="4">
        <v>108</v>
      </c>
      <c r="Z15" s="4">
        <v>110</v>
      </c>
      <c r="AA15" s="4" t="s">
        <v>63</v>
      </c>
      <c r="AB15" s="4" t="s">
        <v>50</v>
      </c>
      <c r="AC15" s="4">
        <v>0</v>
      </c>
      <c r="AD15" s="4" t="s">
        <v>66</v>
      </c>
      <c r="AE15" s="4" t="s">
        <v>50</v>
      </c>
      <c r="AF15" s="4">
        <v>0</v>
      </c>
      <c r="AG15" s="4" t="s">
        <v>69</v>
      </c>
      <c r="AH15" s="4">
        <v>26</v>
      </c>
      <c r="AI15" s="4">
        <v>28</v>
      </c>
      <c r="AJ15" s="4" t="s">
        <v>70</v>
      </c>
      <c r="AK15" s="4">
        <v>110</v>
      </c>
      <c r="AL15" s="4">
        <v>112</v>
      </c>
      <c r="AM15" s="4" t="s">
        <v>71</v>
      </c>
      <c r="AN15" s="4">
        <v>111</v>
      </c>
      <c r="AO15" s="4">
        <v>112</v>
      </c>
      <c r="AP15" s="4" t="s">
        <v>72</v>
      </c>
      <c r="AQ15" s="4">
        <v>91</v>
      </c>
      <c r="AR15" s="4">
        <v>92</v>
      </c>
      <c r="AS15" s="4" t="s">
        <v>73</v>
      </c>
      <c r="AT15" s="4">
        <v>111</v>
      </c>
      <c r="AU15" s="4">
        <v>112</v>
      </c>
      <c r="AV15" s="4" t="s">
        <v>74</v>
      </c>
      <c r="AW15" s="4">
        <v>109</v>
      </c>
      <c r="AX15" s="4">
        <v>112</v>
      </c>
      <c r="AY15" s="4" t="s">
        <v>75</v>
      </c>
      <c r="AZ15" s="4">
        <v>108</v>
      </c>
      <c r="BA15" s="4">
        <v>109</v>
      </c>
    </row>
    <row r="16" spans="1:53" ht="78.75" x14ac:dyDescent="0.25">
      <c r="A16" s="3">
        <v>3</v>
      </c>
      <c r="B16" s="3" t="s">
        <v>45</v>
      </c>
      <c r="C16" s="3" t="s">
        <v>46</v>
      </c>
      <c r="D16" s="3" t="s">
        <v>47</v>
      </c>
      <c r="E16" s="3" t="s">
        <v>48</v>
      </c>
      <c r="F16" s="4" t="s">
        <v>51</v>
      </c>
      <c r="G16" s="4">
        <v>12</v>
      </c>
      <c r="H16" s="4">
        <v>12</v>
      </c>
      <c r="I16" s="4" t="s">
        <v>53</v>
      </c>
      <c r="J16" s="4"/>
      <c r="K16" s="4">
        <v>100</v>
      </c>
      <c r="L16" s="4" t="s">
        <v>55</v>
      </c>
      <c r="M16" s="4"/>
      <c r="N16" s="4">
        <v>30</v>
      </c>
      <c r="U16" s="4" t="s">
        <v>60</v>
      </c>
      <c r="V16" s="4"/>
      <c r="W16" s="4">
        <v>20</v>
      </c>
      <c r="AA16" s="4" t="s">
        <v>64</v>
      </c>
      <c r="AB16" s="4">
        <v>3</v>
      </c>
      <c r="AC16" s="4">
        <v>20</v>
      </c>
      <c r="AD16" s="4" t="s">
        <v>67</v>
      </c>
      <c r="AE16" s="4">
        <v>2</v>
      </c>
      <c r="AF16" s="4">
        <v>20</v>
      </c>
    </row>
    <row r="17" spans="1:53" ht="78.75" x14ac:dyDescent="0.25">
      <c r="A17" s="3">
        <v>3</v>
      </c>
      <c r="B17" s="3" t="s">
        <v>45</v>
      </c>
      <c r="C17" s="3" t="s">
        <v>46</v>
      </c>
      <c r="D17" s="3" t="s">
        <v>47</v>
      </c>
      <c r="E17" s="3" t="s">
        <v>48</v>
      </c>
      <c r="L17" s="4" t="s">
        <v>56</v>
      </c>
      <c r="M17" s="4" t="s">
        <v>50</v>
      </c>
      <c r="N17" s="4">
        <v>100</v>
      </c>
      <c r="U17" s="4" t="s">
        <v>61</v>
      </c>
      <c r="V17" s="4" t="s">
        <v>50</v>
      </c>
      <c r="W17" s="4">
        <v>100</v>
      </c>
      <c r="AA17" s="4" t="s">
        <v>65</v>
      </c>
      <c r="AB17" s="4" t="s">
        <v>50</v>
      </c>
      <c r="AC17" s="4">
        <v>100</v>
      </c>
      <c r="AD17" s="4" t="s">
        <v>68</v>
      </c>
      <c r="AE17" s="4" t="s">
        <v>50</v>
      </c>
      <c r="AF17" s="4">
        <v>100</v>
      </c>
    </row>
    <row r="18" spans="1:53" ht="110.25" x14ac:dyDescent="0.25">
      <c r="A18" s="3">
        <v>4</v>
      </c>
      <c r="B18" s="3" t="s">
        <v>76</v>
      </c>
      <c r="C18" s="3" t="s">
        <v>77</v>
      </c>
      <c r="D18" s="3" t="s">
        <v>78</v>
      </c>
      <c r="E18" s="3" t="s">
        <v>79</v>
      </c>
      <c r="F18" s="4" t="s">
        <v>49</v>
      </c>
      <c r="G18" s="4" t="s">
        <v>50</v>
      </c>
      <c r="H18" s="4">
        <v>0</v>
      </c>
      <c r="I18" s="4" t="s">
        <v>52</v>
      </c>
      <c r="J18" s="4" t="s">
        <v>50</v>
      </c>
      <c r="K18" s="4">
        <v>0</v>
      </c>
      <c r="L18" s="4" t="s">
        <v>54</v>
      </c>
      <c r="M18" s="4" t="s">
        <v>50</v>
      </c>
      <c r="N18" s="4">
        <v>0</v>
      </c>
      <c r="O18" s="4" t="s">
        <v>57</v>
      </c>
      <c r="P18" s="4">
        <v>435</v>
      </c>
      <c r="Q18" s="4">
        <v>452</v>
      </c>
      <c r="R18" s="4" t="s">
        <v>58</v>
      </c>
      <c r="S18" s="4">
        <v>381</v>
      </c>
      <c r="T18" s="4">
        <v>398</v>
      </c>
      <c r="U18" s="4" t="s">
        <v>59</v>
      </c>
      <c r="V18" s="4" t="s">
        <v>50</v>
      </c>
      <c r="W18" s="4">
        <v>0</v>
      </c>
      <c r="X18" s="4" t="s">
        <v>62</v>
      </c>
      <c r="Y18" s="4">
        <v>452</v>
      </c>
      <c r="Z18" s="4">
        <v>504</v>
      </c>
      <c r="AA18" s="4" t="s">
        <v>63</v>
      </c>
      <c r="AB18" s="4" t="s">
        <v>50</v>
      </c>
      <c r="AC18" s="4">
        <v>0</v>
      </c>
      <c r="AD18" s="4" t="s">
        <v>66</v>
      </c>
      <c r="AE18" s="4" t="s">
        <v>50</v>
      </c>
      <c r="AF18" s="4">
        <v>0</v>
      </c>
      <c r="AG18" s="4" t="s">
        <v>69</v>
      </c>
      <c r="AH18" s="4">
        <v>143</v>
      </c>
      <c r="AI18" s="4">
        <v>186</v>
      </c>
      <c r="AJ18" s="4" t="s">
        <v>70</v>
      </c>
      <c r="AK18" s="4">
        <v>501</v>
      </c>
      <c r="AL18" s="4">
        <v>505</v>
      </c>
      <c r="AM18" s="4" t="s">
        <v>71</v>
      </c>
      <c r="AN18" s="4">
        <v>504</v>
      </c>
      <c r="AO18" s="4">
        <v>507</v>
      </c>
      <c r="AP18" s="4" t="s">
        <v>72</v>
      </c>
      <c r="AQ18" s="4">
        <v>375</v>
      </c>
      <c r="AR18" s="4">
        <v>389</v>
      </c>
      <c r="AS18" s="4" t="s">
        <v>73</v>
      </c>
      <c r="AT18" s="4">
        <v>493</v>
      </c>
      <c r="AU18" s="4">
        <v>505</v>
      </c>
      <c r="AV18" s="4" t="s">
        <v>74</v>
      </c>
      <c r="AW18" s="4">
        <v>490</v>
      </c>
      <c r="AX18" s="4">
        <v>505</v>
      </c>
      <c r="AY18" s="4" t="s">
        <v>75</v>
      </c>
      <c r="AZ18" s="4">
        <v>494</v>
      </c>
      <c r="BA18" s="4">
        <v>501</v>
      </c>
    </row>
    <row r="19" spans="1:53" ht="78.75" x14ac:dyDescent="0.25">
      <c r="A19" s="3">
        <v>4</v>
      </c>
      <c r="B19" s="3" t="s">
        <v>76</v>
      </c>
      <c r="C19" s="3" t="s">
        <v>77</v>
      </c>
      <c r="D19" s="3" t="s">
        <v>78</v>
      </c>
      <c r="E19" s="3" t="s">
        <v>79</v>
      </c>
      <c r="F19" s="4" t="s">
        <v>51</v>
      </c>
      <c r="G19" s="4">
        <v>12</v>
      </c>
      <c r="H19" s="4">
        <v>12</v>
      </c>
      <c r="I19" s="4" t="s">
        <v>53</v>
      </c>
      <c r="J19" s="4">
        <v>7</v>
      </c>
      <c r="K19" s="4">
        <v>13</v>
      </c>
      <c r="L19" s="4" t="s">
        <v>55</v>
      </c>
      <c r="M19" s="4"/>
      <c r="N19" s="4">
        <v>30</v>
      </c>
      <c r="U19" s="4" t="s">
        <v>60</v>
      </c>
      <c r="V19" s="4"/>
      <c r="W19" s="4">
        <v>20</v>
      </c>
      <c r="AA19" s="4" t="s">
        <v>64</v>
      </c>
      <c r="AB19" s="4">
        <v>3</v>
      </c>
      <c r="AC19" s="4">
        <v>20</v>
      </c>
      <c r="AD19" s="4" t="s">
        <v>67</v>
      </c>
      <c r="AE19" s="4">
        <v>3</v>
      </c>
      <c r="AF19" s="4">
        <v>20</v>
      </c>
    </row>
    <row r="20" spans="1:53" ht="63" x14ac:dyDescent="0.25">
      <c r="A20" s="3">
        <v>4</v>
      </c>
      <c r="B20" s="3" t="s">
        <v>76</v>
      </c>
      <c r="C20" s="3" t="s">
        <v>77</v>
      </c>
      <c r="D20" s="3" t="s">
        <v>78</v>
      </c>
      <c r="E20" s="3" t="s">
        <v>79</v>
      </c>
      <c r="L20" s="4" t="s">
        <v>56</v>
      </c>
      <c r="M20" s="4" t="s">
        <v>50</v>
      </c>
      <c r="N20" s="4">
        <v>100</v>
      </c>
      <c r="U20" s="4" t="s">
        <v>61</v>
      </c>
      <c r="V20" s="4" t="s">
        <v>50</v>
      </c>
      <c r="W20" s="4">
        <v>100</v>
      </c>
      <c r="AA20" s="4" t="s">
        <v>65</v>
      </c>
      <c r="AB20" s="4" t="s">
        <v>50</v>
      </c>
      <c r="AC20" s="4">
        <v>100</v>
      </c>
      <c r="AD20" s="4" t="s">
        <v>68</v>
      </c>
      <c r="AE20" s="4" t="s">
        <v>50</v>
      </c>
      <c r="AF20" s="4">
        <v>100</v>
      </c>
    </row>
    <row r="21" spans="1:53" ht="110.25" x14ac:dyDescent="0.25">
      <c r="A21" s="3">
        <v>5</v>
      </c>
      <c r="B21" s="3" t="s">
        <v>80</v>
      </c>
      <c r="C21" s="3" t="s">
        <v>81</v>
      </c>
      <c r="D21" s="3" t="s">
        <v>82</v>
      </c>
      <c r="E21" s="3" t="s">
        <v>83</v>
      </c>
      <c r="F21" s="4" t="s">
        <v>49</v>
      </c>
      <c r="G21" s="4" t="s">
        <v>50</v>
      </c>
      <c r="H21" s="4">
        <v>0</v>
      </c>
      <c r="I21" s="4" t="s">
        <v>52</v>
      </c>
      <c r="J21" s="4" t="s">
        <v>50</v>
      </c>
      <c r="K21" s="4">
        <v>0</v>
      </c>
      <c r="L21" s="4" t="s">
        <v>54</v>
      </c>
      <c r="M21" s="4" t="s">
        <v>50</v>
      </c>
      <c r="N21" s="4">
        <v>0</v>
      </c>
      <c r="O21" s="4" t="s">
        <v>57</v>
      </c>
      <c r="P21" s="4">
        <v>257</v>
      </c>
      <c r="Q21" s="4">
        <v>274</v>
      </c>
      <c r="R21" s="4" t="s">
        <v>58</v>
      </c>
      <c r="S21" s="4">
        <v>189</v>
      </c>
      <c r="T21" s="4">
        <v>209</v>
      </c>
      <c r="U21" s="4" t="s">
        <v>59</v>
      </c>
      <c r="V21" s="4" t="s">
        <v>50</v>
      </c>
      <c r="W21" s="4">
        <v>0</v>
      </c>
      <c r="X21" s="4" t="s">
        <v>62</v>
      </c>
      <c r="Y21" s="4">
        <v>303</v>
      </c>
      <c r="Z21" s="4">
        <v>332</v>
      </c>
      <c r="AA21" s="4" t="s">
        <v>63</v>
      </c>
      <c r="AB21" s="4" t="s">
        <v>50</v>
      </c>
      <c r="AC21" s="4">
        <v>0</v>
      </c>
      <c r="AD21" s="4" t="s">
        <v>66</v>
      </c>
      <c r="AE21" s="4" t="s">
        <v>50</v>
      </c>
      <c r="AF21" s="4">
        <v>0</v>
      </c>
      <c r="AG21" s="4" t="s">
        <v>69</v>
      </c>
      <c r="AH21" s="4">
        <v>64</v>
      </c>
      <c r="AI21" s="4">
        <v>102</v>
      </c>
      <c r="AJ21" s="4" t="s">
        <v>70</v>
      </c>
      <c r="AK21" s="4">
        <v>329</v>
      </c>
      <c r="AL21" s="4">
        <v>336</v>
      </c>
      <c r="AM21" s="4" t="s">
        <v>71</v>
      </c>
      <c r="AN21" s="4">
        <v>328</v>
      </c>
      <c r="AO21" s="4">
        <v>333</v>
      </c>
      <c r="AP21" s="4" t="s">
        <v>72</v>
      </c>
      <c r="AQ21" s="4">
        <v>206</v>
      </c>
      <c r="AR21" s="4">
        <v>215</v>
      </c>
      <c r="AS21" s="4" t="s">
        <v>73</v>
      </c>
      <c r="AT21" s="4">
        <v>323</v>
      </c>
      <c r="AU21" s="4">
        <v>334</v>
      </c>
      <c r="AV21" s="4" t="s">
        <v>74</v>
      </c>
      <c r="AW21" s="4">
        <v>317</v>
      </c>
      <c r="AX21" s="4">
        <v>335</v>
      </c>
      <c r="AY21" s="4" t="s">
        <v>75</v>
      </c>
      <c r="AZ21" s="4">
        <v>328</v>
      </c>
      <c r="BA21" s="4">
        <v>335</v>
      </c>
    </row>
    <row r="22" spans="1:53" ht="78.75" x14ac:dyDescent="0.25">
      <c r="A22" s="3">
        <v>5</v>
      </c>
      <c r="B22" s="3" t="s">
        <v>80</v>
      </c>
      <c r="C22" s="3" t="s">
        <v>81</v>
      </c>
      <c r="D22" s="3" t="s">
        <v>82</v>
      </c>
      <c r="E22" s="3" t="s">
        <v>83</v>
      </c>
      <c r="F22" s="4" t="s">
        <v>51</v>
      </c>
      <c r="G22" s="4">
        <v>12</v>
      </c>
      <c r="H22" s="4">
        <v>12</v>
      </c>
      <c r="I22" s="4" t="s">
        <v>53</v>
      </c>
      <c r="J22" s="4">
        <v>11</v>
      </c>
      <c r="K22" s="4">
        <v>13</v>
      </c>
      <c r="L22" s="4" t="s">
        <v>55</v>
      </c>
      <c r="M22" s="4"/>
      <c r="N22" s="4">
        <v>30</v>
      </c>
      <c r="U22" s="4" t="s">
        <v>60</v>
      </c>
      <c r="V22" s="4"/>
      <c r="W22" s="4">
        <v>20</v>
      </c>
      <c r="AA22" s="4" t="s">
        <v>64</v>
      </c>
      <c r="AB22" s="4">
        <v>2</v>
      </c>
      <c r="AC22" s="4">
        <v>20</v>
      </c>
      <c r="AD22" s="4" t="s">
        <v>67</v>
      </c>
      <c r="AE22" s="4">
        <v>2</v>
      </c>
      <c r="AF22" s="4">
        <v>20</v>
      </c>
    </row>
    <row r="23" spans="1:53" ht="78.75" x14ac:dyDescent="0.25">
      <c r="A23" s="3">
        <v>5</v>
      </c>
      <c r="B23" s="3" t="s">
        <v>80</v>
      </c>
      <c r="C23" s="3" t="s">
        <v>81</v>
      </c>
      <c r="D23" s="3" t="s">
        <v>82</v>
      </c>
      <c r="E23" s="3" t="s">
        <v>83</v>
      </c>
      <c r="L23" s="4" t="s">
        <v>56</v>
      </c>
      <c r="M23" s="4" t="s">
        <v>50</v>
      </c>
      <c r="N23" s="4">
        <v>100</v>
      </c>
      <c r="U23" s="4" t="s">
        <v>61</v>
      </c>
      <c r="V23" s="4" t="s">
        <v>50</v>
      </c>
      <c r="W23" s="4">
        <v>100</v>
      </c>
      <c r="AA23" s="4" t="s">
        <v>65</v>
      </c>
      <c r="AB23" s="4" t="s">
        <v>50</v>
      </c>
      <c r="AC23" s="4">
        <v>100</v>
      </c>
      <c r="AD23" s="4" t="s">
        <v>68</v>
      </c>
      <c r="AE23" s="4" t="s">
        <v>50</v>
      </c>
      <c r="AF23" s="4">
        <v>100</v>
      </c>
    </row>
    <row r="24" spans="1:53" ht="110.25" x14ac:dyDescent="0.25">
      <c r="A24" s="3">
        <v>6</v>
      </c>
      <c r="B24" s="3" t="s">
        <v>84</v>
      </c>
      <c r="C24" s="3" t="s">
        <v>85</v>
      </c>
      <c r="D24" s="3" t="s">
        <v>86</v>
      </c>
      <c r="E24" s="3" t="s">
        <v>83</v>
      </c>
      <c r="F24" s="4" t="s">
        <v>49</v>
      </c>
      <c r="G24" s="4" t="s">
        <v>50</v>
      </c>
      <c r="H24" s="4">
        <v>0</v>
      </c>
      <c r="I24" s="4" t="s">
        <v>52</v>
      </c>
      <c r="J24" s="4" t="s">
        <v>50</v>
      </c>
      <c r="K24" s="4">
        <v>0</v>
      </c>
      <c r="L24" s="4" t="s">
        <v>54</v>
      </c>
      <c r="M24" s="4" t="s">
        <v>50</v>
      </c>
      <c r="N24" s="4">
        <v>0</v>
      </c>
      <c r="O24" s="4" t="s">
        <v>57</v>
      </c>
      <c r="P24" s="4">
        <v>22</v>
      </c>
      <c r="Q24" s="4">
        <v>22</v>
      </c>
      <c r="R24" s="4" t="s">
        <v>58</v>
      </c>
      <c r="S24" s="4">
        <v>17</v>
      </c>
      <c r="T24" s="4">
        <v>20</v>
      </c>
      <c r="U24" s="4" t="s">
        <v>59</v>
      </c>
      <c r="V24" s="4" t="s">
        <v>50</v>
      </c>
      <c r="W24" s="4">
        <v>0</v>
      </c>
      <c r="X24" s="4" t="s">
        <v>62</v>
      </c>
      <c r="Y24" s="4">
        <v>26</v>
      </c>
      <c r="Z24" s="4">
        <v>27</v>
      </c>
      <c r="AA24" s="4" t="s">
        <v>63</v>
      </c>
      <c r="AB24" s="4" t="s">
        <v>50</v>
      </c>
      <c r="AC24" s="4">
        <v>0</v>
      </c>
      <c r="AD24" s="4" t="s">
        <v>66</v>
      </c>
      <c r="AE24" s="4" t="s">
        <v>50</v>
      </c>
      <c r="AF24" s="4">
        <v>0</v>
      </c>
      <c r="AG24" s="4" t="s">
        <v>69</v>
      </c>
      <c r="AH24" s="4">
        <v>2</v>
      </c>
      <c r="AI24" s="4">
        <v>3</v>
      </c>
      <c r="AJ24" s="4" t="s">
        <v>70</v>
      </c>
      <c r="AK24" s="4">
        <v>27</v>
      </c>
      <c r="AL24" s="4">
        <v>27</v>
      </c>
      <c r="AM24" s="4" t="s">
        <v>71</v>
      </c>
      <c r="AN24" s="4">
        <v>27</v>
      </c>
      <c r="AO24" s="4">
        <v>27</v>
      </c>
      <c r="AP24" s="4" t="s">
        <v>72</v>
      </c>
      <c r="AQ24" s="4">
        <v>21</v>
      </c>
      <c r="AR24" s="4">
        <v>21</v>
      </c>
      <c r="AS24" s="4" t="s">
        <v>73</v>
      </c>
      <c r="AT24" s="4">
        <v>27</v>
      </c>
      <c r="AU24" s="4">
        <v>27</v>
      </c>
      <c r="AV24" s="4" t="s">
        <v>74</v>
      </c>
      <c r="AW24" s="4">
        <v>26</v>
      </c>
      <c r="AX24" s="4">
        <v>27</v>
      </c>
      <c r="AY24" s="4" t="s">
        <v>75</v>
      </c>
      <c r="AZ24" s="4">
        <v>26</v>
      </c>
      <c r="BA24" s="4">
        <v>26</v>
      </c>
    </row>
    <row r="25" spans="1:53" ht="78.75" x14ac:dyDescent="0.25">
      <c r="A25" s="3">
        <v>6</v>
      </c>
      <c r="B25" s="3" t="s">
        <v>84</v>
      </c>
      <c r="C25" s="3" t="s">
        <v>85</v>
      </c>
      <c r="D25" s="3" t="s">
        <v>86</v>
      </c>
      <c r="E25" s="3" t="s">
        <v>83</v>
      </c>
      <c r="F25" s="4" t="s">
        <v>51</v>
      </c>
      <c r="G25" s="4">
        <v>12</v>
      </c>
      <c r="H25" s="4">
        <v>12</v>
      </c>
      <c r="I25" s="4" t="s">
        <v>53</v>
      </c>
      <c r="J25" s="4">
        <v>7</v>
      </c>
      <c r="K25" s="4">
        <v>13</v>
      </c>
      <c r="L25" s="4" t="s">
        <v>55</v>
      </c>
      <c r="M25" s="4"/>
      <c r="N25" s="4">
        <v>30</v>
      </c>
      <c r="U25" s="4" t="s">
        <v>60</v>
      </c>
      <c r="V25" s="4"/>
      <c r="W25" s="4">
        <v>20</v>
      </c>
      <c r="AA25" s="4" t="s">
        <v>64</v>
      </c>
      <c r="AB25" s="4">
        <v>2</v>
      </c>
      <c r="AC25" s="4">
        <v>20</v>
      </c>
      <c r="AD25" s="4" t="s">
        <v>67</v>
      </c>
      <c r="AE25" s="4">
        <v>2</v>
      </c>
      <c r="AF25" s="4">
        <v>20</v>
      </c>
    </row>
    <row r="26" spans="1:53" ht="63" x14ac:dyDescent="0.25">
      <c r="A26" s="3">
        <v>6</v>
      </c>
      <c r="B26" s="3" t="s">
        <v>84</v>
      </c>
      <c r="C26" s="3" t="s">
        <v>85</v>
      </c>
      <c r="D26" s="3" t="s">
        <v>86</v>
      </c>
      <c r="E26" s="3" t="s">
        <v>83</v>
      </c>
      <c r="L26" s="4" t="s">
        <v>56</v>
      </c>
      <c r="M26" s="4" t="s">
        <v>50</v>
      </c>
      <c r="N26" s="4">
        <v>100</v>
      </c>
      <c r="U26" s="4" t="s">
        <v>61</v>
      </c>
      <c r="V26" s="4" t="s">
        <v>50</v>
      </c>
      <c r="W26" s="4">
        <v>100</v>
      </c>
      <c r="AA26" s="4" t="s">
        <v>65</v>
      </c>
      <c r="AB26" s="4" t="s">
        <v>50</v>
      </c>
      <c r="AC26" s="4">
        <v>100</v>
      </c>
      <c r="AD26" s="4" t="s">
        <v>68</v>
      </c>
      <c r="AE26" s="4" t="s">
        <v>50</v>
      </c>
      <c r="AF26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D13:AF13"/>
    <mergeCell ref="AE14:AF14"/>
    <mergeCell ref="AD12:AF12"/>
    <mergeCell ref="AG13:AI13"/>
    <mergeCell ref="AH14:AI14"/>
    <mergeCell ref="AG12:AI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2024-11-29T08:30:22Z</dcterms:created>
  <dcterms:modified xsi:type="dcterms:W3CDTF">2024-11-29T08:31:13Z</dcterms:modified>
</cp:coreProperties>
</file>